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4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<sst xmlns="http://schemas.openxmlformats.org/spreadsheetml/2006/main" count="61" uniqueCount="49">
  <si>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</si>
  <si>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</si>
  <si>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</si>
  <si>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</si>
  <si>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</si>
  <si>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</si>
  <si>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</si>
  <si>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</si>
  <si>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</si>
  <si>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</si>
  <si>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</si>
  <si>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</si>
  <si>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</si>
  <si>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</si>
  <si>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</si>
  <si>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</si>
  <si>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</si>
  <si>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</si>
  <si>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</si>
  <si>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</si>
  <si>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</si>
  <si>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</si>
  <si>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</si>
  <si>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</si>
  <si>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</si>
  <si>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</si>
  <si>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</si>
  <si>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</si>
  <si>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</si>
  <si>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</si>
  <si>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</si>
  <si>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</si>
  <si>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</si>
  <si>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</si>
  <si>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</si>
  <si>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</si>
  <si>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</si>
  <si>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</si>
  <si>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</si>
  <si>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</si>
  <si>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</si>
  <si>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с.Агзу</t>
  </si>
  <si>
    <t xml:space="preserve">  в сфере электроснабжения за 2010 год</t>
  </si>
  <si>
    <t>Факт 2010 г.</t>
  </si>
  <si>
    <t>Структура основных производственных расходов
КГУП "Примтеплоэнерго" за 2010 год 
 в сфере электроснабжения</t>
  </si>
  <si>
    <t>Факт за 2010 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</si>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</sst>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5" fontId="2" fillId="2" borderId="0" xfId="2" applyNumberFormat="1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B15" sqref="B15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>
      <c r="D1" s="22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42</v>
      </c>
      <c r="B3" s="47"/>
      <c r="C3" s="47"/>
      <c r="D3" s="47"/>
    </row>
    <row r="4" spans="1:4" ht="21.75" customHeight="1">
      <c r="A4" s="48" t="s">
        <v>41</v>
      </c>
      <c r="B4" s="48"/>
      <c r="C4" s="48"/>
      <c r="D4" s="48"/>
    </row>
    <row r="5" spans="1:4" ht="4.5" customHeight="1">
      <c r="A5" s="23"/>
      <c r="B5" s="23"/>
      <c r="C5" s="23"/>
      <c r="D5" s="23"/>
    </row>
    <row r="6" spans="1:4" ht="48" customHeight="1">
      <c r="A6" s="32" t="s">
        <v>1</v>
      </c>
      <c r="B6" s="32" t="s">
        <v>2</v>
      </c>
      <c r="C6" s="32" t="s">
        <v>3</v>
      </c>
      <c r="D6" s="32" t="s">
        <v>43</v>
      </c>
    </row>
    <row r="7" spans="1:4" ht="21" customHeight="1">
      <c r="A7" s="24">
        <v>1</v>
      </c>
      <c r="B7" s="24">
        <v>2</v>
      </c>
      <c r="C7" s="24">
        <v>3</v>
      </c>
      <c r="D7" s="24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5" t="s">
        <v>29</v>
      </c>
      <c r="C9" s="28" t="s">
        <v>30</v>
      </c>
      <c r="D9" s="29">
        <v>156.553</v>
      </c>
    </row>
    <row r="10" spans="1:4" ht="30.95" customHeight="1">
      <c r="A10" s="35" t="s">
        <v>11</v>
      </c>
      <c r="B10" s="36" t="s">
        <v>32</v>
      </c>
      <c r="C10" s="28" t="s">
        <v>30</v>
      </c>
      <c r="D10" s="29">
        <v>148.608</v>
      </c>
    </row>
    <row r="11" spans="1:4" ht="30.95" customHeight="1">
      <c r="A11" s="35" t="s">
        <v>16</v>
      </c>
      <c r="B11" s="36" t="s">
        <v>34</v>
      </c>
      <c r="C11" s="28" t="s">
        <v>6</v>
      </c>
      <c r="D11" s="29">
        <v>13.01</v>
      </c>
    </row>
    <row r="12" spans="1:4" ht="30.95" customHeight="1">
      <c r="A12" s="35" t="s">
        <v>22</v>
      </c>
      <c r="B12" s="36" t="s">
        <v>33</v>
      </c>
      <c r="C12" s="28" t="s">
        <v>30</v>
      </c>
      <c r="D12" s="29">
        <v>136.49700000000001</v>
      </c>
    </row>
    <row r="13" spans="1:4" ht="30.95" customHeight="1">
      <c r="A13" s="37" t="s">
        <v>31</v>
      </c>
      <c r="B13" s="38" t="s">
        <v>38</v>
      </c>
      <c r="C13" s="28" t="s">
        <v>30</v>
      </c>
      <c r="D13" s="30">
        <v>111.88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37">
        <f>A12+1</f>
        <v>5</v>
      </c>
      <c r="B15" s="39" t="s">
        <v>47</v>
      </c>
      <c r="C15" s="27" t="s">
        <v>8</v>
      </c>
      <c r="D15" s="40">
        <v>1084.405127118644</v>
      </c>
    </row>
    <row r="16" spans="1:4" ht="49.5" customHeight="1">
      <c r="A16" s="37">
        <f>A15+1</f>
        <v>6</v>
      </c>
      <c r="B16" s="36" t="s">
        <v>35</v>
      </c>
      <c r="C16" s="27" t="s">
        <v>8</v>
      </c>
      <c r="D16" s="40">
        <v>5886.2236400000002</v>
      </c>
    </row>
    <row r="17" spans="1:4" ht="21" customHeight="1">
      <c r="A17" s="37">
        <f>A16+1</f>
        <v>7</v>
      </c>
      <c r="B17" s="36" t="s">
        <v>39</v>
      </c>
      <c r="C17" s="27" t="s">
        <v>8</v>
      </c>
      <c r="D17" s="40">
        <v>4567.47</v>
      </c>
    </row>
    <row r="18" spans="1:4" ht="36" customHeight="1">
      <c r="A18" s="37">
        <f>A17+1</f>
        <v>8</v>
      </c>
      <c r="B18" s="36" t="s">
        <v>40</v>
      </c>
      <c r="C18" s="27" t="s">
        <v>8</v>
      </c>
      <c r="D18" s="40">
        <f>D15-D17</f>
        <v>-3483.0648728813562</v>
      </c>
    </row>
    <row r="19" spans="1:4" ht="33.950000000000003" customHeight="1">
      <c r="A19" s="37">
        <f>A18+1</f>
        <v>9</v>
      </c>
      <c r="B19" s="36" t="s">
        <v>36</v>
      </c>
      <c r="C19" s="27" t="s">
        <v>8</v>
      </c>
      <c r="D19" s="40">
        <v>2378.0386922781545</v>
      </c>
    </row>
    <row r="20" spans="1:4" ht="33.950000000000003" customHeight="1">
      <c r="D20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B16" sqref="B16"/>
      <selection pane="topRight" activeCell="B16" sqref="B16"/>
      <selection pane="bottomLeft" activeCell="B16" sqref="B16"/>
      <selection pane="bottomRight" activeCell="A22" sqref="A22"/>
    </sheetView>
  </sheetViews>
  <sheetFormatPr defaultRowHeight="12.75"/>
  <cols>
    <col min="1" max="1" width="8.28515625" style="2" customWidth="1"/>
    <col min="2" max="2" width="60.28515625" style="2" customWidth="1"/>
    <col min="3" max="3" width="18.42578125" style="2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>
      <c r="C1" s="3"/>
    </row>
    <row r="2" spans="1:8" ht="57.75" customHeight="1">
      <c r="A2" s="51" t="s">
        <v>44</v>
      </c>
      <c r="B2" s="51"/>
      <c r="C2" s="51"/>
      <c r="D2" s="51"/>
      <c r="E2" s="51"/>
      <c r="F2" s="51"/>
      <c r="G2" s="51"/>
      <c r="H2" s="51"/>
    </row>
    <row r="3" spans="1:8" ht="5.25" customHeight="1">
      <c r="A3" s="33"/>
      <c r="B3" s="33"/>
      <c r="C3" s="33"/>
    </row>
    <row r="4" spans="1:8" ht="20.25" customHeight="1">
      <c r="A4" s="31" t="s">
        <v>41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52" t="s">
        <v>10</v>
      </c>
      <c r="B6" s="52" t="s">
        <v>2</v>
      </c>
      <c r="C6" s="55" t="s">
        <v>45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37</v>
      </c>
      <c r="C10" s="41">
        <f>1413.78+132.44</f>
        <v>1546.22</v>
      </c>
    </row>
    <row r="11" spans="1:8" s="9" customFormat="1" ht="31.5">
      <c r="A11" s="11" t="s">
        <v>11</v>
      </c>
      <c r="B11" s="8" t="s">
        <v>12</v>
      </c>
      <c r="C11" s="41">
        <f>SUM(C12:C13)</f>
        <v>2577.25</v>
      </c>
    </row>
    <row r="12" spans="1:8" ht="18" customHeight="1">
      <c r="A12" s="10" t="s">
        <v>13</v>
      </c>
      <c r="B12" s="12" t="s">
        <v>14</v>
      </c>
      <c r="C12" s="42">
        <v>2041.44</v>
      </c>
    </row>
    <row r="13" spans="1:8" ht="18" customHeight="1">
      <c r="A13" s="10" t="s">
        <v>15</v>
      </c>
      <c r="B13" s="12" t="s">
        <v>46</v>
      </c>
      <c r="C13" s="42">
        <v>535.80999999999995</v>
      </c>
    </row>
    <row r="14" spans="1:8" s="9" customFormat="1" ht="18" customHeight="1">
      <c r="A14" s="7" t="s">
        <v>16</v>
      </c>
      <c r="B14" s="13" t="s">
        <v>17</v>
      </c>
      <c r="C14" s="41">
        <f>SUM(C15:C16)</f>
        <v>0.41</v>
      </c>
    </row>
    <row r="15" spans="1:8" ht="18" customHeight="1">
      <c r="A15" s="10" t="s">
        <v>18</v>
      </c>
      <c r="B15" s="12" t="s">
        <v>19</v>
      </c>
      <c r="C15" s="42"/>
    </row>
    <row r="16" spans="1:8" ht="18" customHeight="1">
      <c r="A16" s="10" t="s">
        <v>20</v>
      </c>
      <c r="B16" s="12" t="s">
        <v>21</v>
      </c>
      <c r="C16" s="42">
        <v>0.41</v>
      </c>
    </row>
    <row r="17" spans="1:5" s="9" customFormat="1" ht="18" customHeight="1">
      <c r="A17" s="7" t="s">
        <v>22</v>
      </c>
      <c r="B17" s="13" t="s">
        <v>23</v>
      </c>
      <c r="C17" s="41">
        <v>74.92</v>
      </c>
    </row>
    <row r="18" spans="1:5" s="9" customFormat="1" ht="31.5">
      <c r="A18" s="10" t="s">
        <v>24</v>
      </c>
      <c r="B18" s="14" t="s">
        <v>25</v>
      </c>
      <c r="C18" s="42">
        <f>C19-C10-C11-C14-C17</f>
        <v>368.66999999999996</v>
      </c>
      <c r="E18" s="26"/>
    </row>
    <row r="19" spans="1:5" s="9" customFormat="1" ht="20.25" customHeight="1">
      <c r="A19" s="7" t="s">
        <v>5</v>
      </c>
      <c r="B19" s="13" t="s">
        <v>26</v>
      </c>
      <c r="C19" s="41">
        <v>4567.47</v>
      </c>
      <c r="D19" s="15"/>
    </row>
    <row r="20" spans="1:5" s="19" customFormat="1" ht="9.75" customHeight="1">
      <c r="A20" s="16"/>
      <c r="B20" s="17"/>
      <c r="C20" s="18"/>
    </row>
    <row r="21" spans="1:5" ht="78" customHeight="1">
      <c r="A21" s="50" t="s">
        <v>48</v>
      </c>
      <c r="B21" s="50"/>
      <c r="C21" s="50"/>
    </row>
    <row r="22" spans="1:5">
      <c r="A22" s="2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2011-11-16T06:05:47Z</dcterms:modified>
</cp:coreProperties>
</file>